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9735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D37" i="1" l="1"/>
  <c r="C38" i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<sst xmlns="http://schemas.openxmlformats.org/spreadsheetml/2006/main" count="47" uniqueCount="47">
  <si>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</si>
  <si>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</si>
  <si>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</si>
  <si>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</si>
  <si>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</si>
  <si>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</si>
  <si>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</si>
  <si>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</si>
  <si>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</si>
  <si>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</si>
  <si>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</si>
  <si>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</si>
  <si>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</si>
  <si>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</si>
  <si>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</si>
  <si>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</si>
  <si>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</si>
  <si>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</si>
  <si>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</si>
  <si>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</si>
  <si>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</si>
  <si>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</si>
  <si>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</si>
  <si>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</si>
  <si>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</si>
  <si>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</si>
  <si>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</si>
  <si>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</si>
  <si>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</si>
  <si>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</si>
  <si>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</si>
  <si>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</si>
  <si>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</si>
  <si>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</si>
  <si>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</si>
  <si>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</si>
  <si>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</si>
  <si>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Прочие неналоговые доходы </t>
  </si>
  <si>
    <t xml:space="preserve">Мероприятия по развитию инфраструктуры объектов противопожарной службы </t>
  </si>
  <si>
    <t xml:space="preserve">ДОХОДЫ от приватизации имущества </t>
  </si>
  <si>
    <t xml:space="preserve">Софинансирование расходных обезательств местного значения </t>
  </si>
  <si>
    <t xml:space="preserve">Прочие безвозмездные поступления от других бюджетов бюджетной системы </t>
  </si>
  <si>
    <t>1249920</t>
  </si>
  <si>
    <t>510500</t>
  </si>
  <si>
    <t>21345,00</t>
  </si>
  <si>
    <t xml:space="preserve"> Глава сельского поселения                                               Абубакиров М.А </t>
  </si>
  <si>
    <t>на 01 июля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</si>
</sst>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H15" sqref="H15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35</v>
      </c>
      <c r="B3" s="21"/>
      <c r="C3" s="21"/>
      <c r="D3" s="21"/>
      <c r="E3" s="2"/>
    </row>
    <row r="4" spans="1:5" x14ac:dyDescent="0.25">
      <c r="A4" s="20" t="s">
        <v>46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2" t="s">
        <v>3</v>
      </c>
      <c r="B6" s="23"/>
      <c r="C6" s="23"/>
      <c r="D6" s="23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4" t="s">
        <v>10</v>
      </c>
      <c r="B8" s="25"/>
      <c r="C8" s="25"/>
      <c r="D8" s="26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15</v>
      </c>
      <c r="B10" s="15">
        <v>727600</v>
      </c>
      <c r="C10" s="15">
        <v>280860.12</v>
      </c>
      <c r="D10" s="17">
        <v>38.6</v>
      </c>
      <c r="E10" s="2"/>
    </row>
    <row r="11" spans="1:5" s="12" customFormat="1" x14ac:dyDescent="0.25">
      <c r="A11" s="4" t="s">
        <v>26</v>
      </c>
      <c r="B11" s="15"/>
      <c r="C11" s="15">
        <v>13442.99</v>
      </c>
      <c r="D11" s="17">
        <v>0</v>
      </c>
      <c r="E11" s="2"/>
    </row>
    <row r="12" spans="1:5" s="8" customFormat="1" x14ac:dyDescent="0.25">
      <c r="A12" s="9" t="s">
        <v>14</v>
      </c>
      <c r="B12" s="15">
        <v>85000</v>
      </c>
      <c r="C12" s="15">
        <v>-6784.62</v>
      </c>
      <c r="D12" s="17">
        <v>-7.98</v>
      </c>
      <c r="E12" s="2"/>
    </row>
    <row r="13" spans="1:5" x14ac:dyDescent="0.25">
      <c r="A13" s="4" t="s">
        <v>16</v>
      </c>
      <c r="B13" s="15">
        <v>897200</v>
      </c>
      <c r="C13" s="15">
        <v>-137761.20000000001</v>
      </c>
      <c r="D13" s="17">
        <v>-15.35</v>
      </c>
      <c r="E13" s="2"/>
    </row>
    <row r="14" spans="1:5" x14ac:dyDescent="0.25">
      <c r="A14" s="4" t="s">
        <v>9</v>
      </c>
      <c r="B14" s="15">
        <v>10000</v>
      </c>
      <c r="C14" s="15">
        <v>9300</v>
      </c>
      <c r="D14" s="17">
        <v>93</v>
      </c>
      <c r="E14" s="2"/>
    </row>
    <row r="15" spans="1:5" s="12" customFormat="1" ht="44.25" customHeight="1" x14ac:dyDescent="0.25">
      <c r="A15" s="19" t="s">
        <v>31</v>
      </c>
      <c r="B15" s="15">
        <v>41400</v>
      </c>
      <c r="C15" s="15">
        <v>38638.85</v>
      </c>
      <c r="D15" s="17">
        <v>86.08</v>
      </c>
      <c r="E15" s="2"/>
    </row>
    <row r="16" spans="1:5" s="12" customFormat="1" ht="44.25" customHeight="1" x14ac:dyDescent="0.25">
      <c r="A16" s="19" t="s">
        <v>39</v>
      </c>
      <c r="B16" s="15"/>
      <c r="C16" s="15">
        <v>195250</v>
      </c>
      <c r="D16" s="17">
        <v>0</v>
      </c>
      <c r="E16" s="2"/>
    </row>
    <row r="17" spans="1:5" s="12" customFormat="1" ht="44.25" customHeight="1" x14ac:dyDescent="0.25">
      <c r="A17" s="19" t="s">
        <v>37</v>
      </c>
      <c r="B17" s="15">
        <v>20000</v>
      </c>
      <c r="C17" s="15">
        <v>0</v>
      </c>
      <c r="D17" s="17">
        <v>0</v>
      </c>
      <c r="E17" s="2"/>
    </row>
    <row r="18" spans="1:5" s="12" customFormat="1" ht="30" x14ac:dyDescent="0.25">
      <c r="A18" s="19" t="s">
        <v>34</v>
      </c>
      <c r="B18" s="15">
        <v>159590</v>
      </c>
      <c r="C18" s="15">
        <v>508200</v>
      </c>
      <c r="D18" s="17">
        <v>31.84</v>
      </c>
      <c r="E18" s="2"/>
    </row>
    <row r="19" spans="1:5" s="12" customFormat="1" ht="30" x14ac:dyDescent="0.25">
      <c r="A19" s="19" t="s">
        <v>32</v>
      </c>
      <c r="B19" s="14" t="s">
        <v>43</v>
      </c>
      <c r="C19" s="15">
        <v>255250</v>
      </c>
      <c r="D19" s="17">
        <v>50</v>
      </c>
      <c r="E19" s="2"/>
    </row>
    <row r="20" spans="1:5" x14ac:dyDescent="0.25">
      <c r="A20" s="19" t="s">
        <v>33</v>
      </c>
      <c r="B20" s="14" t="s">
        <v>42</v>
      </c>
      <c r="C20" s="15">
        <v>1279729</v>
      </c>
      <c r="D20" s="17">
        <v>102.38</v>
      </c>
      <c r="E20" s="2"/>
    </row>
    <row r="21" spans="1:5" s="12" customFormat="1" ht="30" x14ac:dyDescent="0.25">
      <c r="A21" s="19" t="s">
        <v>41</v>
      </c>
      <c r="B21" s="14"/>
      <c r="C21" s="15"/>
      <c r="D21" s="17">
        <v>0</v>
      </c>
      <c r="E21" s="2"/>
    </row>
    <row r="22" spans="1:5" x14ac:dyDescent="0.25">
      <c r="A22" s="3" t="s">
        <v>11</v>
      </c>
      <c r="B22" s="16">
        <v>5137520</v>
      </c>
      <c r="C22" s="16">
        <v>2433124.94</v>
      </c>
      <c r="D22" s="17">
        <v>47.36</v>
      </c>
      <c r="E22" s="2"/>
    </row>
    <row r="23" spans="1:5" x14ac:dyDescent="0.25">
      <c r="A23" s="27">
        <v>47</v>
      </c>
      <c r="B23" s="27"/>
      <c r="C23" s="27"/>
      <c r="D23" s="27"/>
    </row>
    <row r="24" spans="1:5" ht="22.5" x14ac:dyDescent="0.25">
      <c r="A24" s="13" t="s">
        <v>17</v>
      </c>
      <c r="B24" s="17">
        <v>984198</v>
      </c>
      <c r="C24" s="15">
        <v>411538.38</v>
      </c>
      <c r="D24" s="17">
        <v>41.81</v>
      </c>
    </row>
    <row r="25" spans="1:5" ht="33.75" x14ac:dyDescent="0.25">
      <c r="A25" s="13" t="s">
        <v>18</v>
      </c>
      <c r="B25" s="15">
        <v>1856402</v>
      </c>
      <c r="C25" s="15">
        <v>916643.49</v>
      </c>
      <c r="D25" s="17">
        <v>49.38</v>
      </c>
    </row>
    <row r="26" spans="1:5" x14ac:dyDescent="0.25">
      <c r="A26" s="13" t="s">
        <v>19</v>
      </c>
      <c r="B26" s="15">
        <v>3000</v>
      </c>
      <c r="C26" s="15">
        <v>0</v>
      </c>
      <c r="D26" s="17">
        <v>0</v>
      </c>
    </row>
    <row r="27" spans="1:5" s="12" customFormat="1" x14ac:dyDescent="0.25">
      <c r="A27" s="13" t="s">
        <v>20</v>
      </c>
      <c r="B27" s="15">
        <v>510500</v>
      </c>
      <c r="C27" s="15">
        <v>151402.38</v>
      </c>
      <c r="D27" s="17">
        <v>29.68</v>
      </c>
    </row>
    <row r="28" spans="1:5" s="12" customFormat="1" ht="22.5" x14ac:dyDescent="0.25">
      <c r="A28" s="4" t="s">
        <v>38</v>
      </c>
      <c r="B28" s="15"/>
      <c r="C28" s="15"/>
      <c r="D28" s="17"/>
    </row>
    <row r="29" spans="1:5" x14ac:dyDescent="0.25">
      <c r="A29" s="13" t="s">
        <v>30</v>
      </c>
      <c r="B29" s="15">
        <v>0</v>
      </c>
      <c r="C29" s="15">
        <v>0</v>
      </c>
      <c r="D29" s="17">
        <v>0</v>
      </c>
    </row>
    <row r="30" spans="1:5" s="12" customFormat="1" x14ac:dyDescent="0.25">
      <c r="A30" s="13" t="s">
        <v>21</v>
      </c>
      <c r="B30" s="15">
        <v>861620</v>
      </c>
      <c r="C30" s="15">
        <v>297450</v>
      </c>
      <c r="D30" s="17">
        <v>34.520000000000003</v>
      </c>
    </row>
    <row r="31" spans="1:5" s="12" customFormat="1" x14ac:dyDescent="0.25">
      <c r="A31" s="13" t="s">
        <v>28</v>
      </c>
      <c r="B31" s="15"/>
      <c r="C31" s="15"/>
      <c r="D31" s="17"/>
    </row>
    <row r="32" spans="1:5" x14ac:dyDescent="0.25">
      <c r="A32" s="13" t="s">
        <v>22</v>
      </c>
      <c r="B32" s="15">
        <v>21345</v>
      </c>
      <c r="C32" s="14" t="s">
        <v>44</v>
      </c>
      <c r="D32" s="17">
        <v>100</v>
      </c>
    </row>
    <row r="33" spans="1:4" x14ac:dyDescent="0.25">
      <c r="A33" s="13" t="s">
        <v>23</v>
      </c>
      <c r="B33" s="15">
        <v>946455</v>
      </c>
      <c r="C33" s="15">
        <v>222150</v>
      </c>
      <c r="D33" s="17">
        <v>23.47</v>
      </c>
    </row>
    <row r="34" spans="1:4" ht="22.5" x14ac:dyDescent="0.25">
      <c r="A34" s="4" t="s">
        <v>40</v>
      </c>
      <c r="B34" s="15"/>
      <c r="C34" s="15"/>
      <c r="D34" s="17"/>
    </row>
    <row r="35" spans="1:4" x14ac:dyDescent="0.25">
      <c r="A35" s="13" t="s">
        <v>24</v>
      </c>
      <c r="B35" s="15"/>
      <c r="C35" s="15"/>
      <c r="D35" s="17"/>
    </row>
    <row r="36" spans="1:4" x14ac:dyDescent="0.25">
      <c r="A36" s="13" t="s">
        <v>29</v>
      </c>
      <c r="B36" s="15"/>
      <c r="C36" s="15"/>
      <c r="D36" s="17"/>
    </row>
    <row r="37" spans="1:4" x14ac:dyDescent="0.25">
      <c r="A37" s="5" t="s">
        <v>12</v>
      </c>
      <c r="B37" s="16">
        <v>5183520</v>
      </c>
      <c r="C37" s="16">
        <v>2020529.25</v>
      </c>
      <c r="D37" s="18">
        <f>C37/B37*100</f>
        <v>38.979867927585886</v>
      </c>
    </row>
    <row r="38" spans="1:4" s="8" customFormat="1" x14ac:dyDescent="0.25">
      <c r="A38" s="6" t="s">
        <v>13</v>
      </c>
      <c r="B38" s="7">
        <v>-503400</v>
      </c>
      <c r="C38" s="7">
        <f>C22-C37</f>
        <v>412595.68999999994</v>
      </c>
      <c r="D38" s="1"/>
    </row>
    <row r="40" spans="1:4" x14ac:dyDescent="0.25">
      <c r="A40" s="10"/>
      <c r="B40" s="10"/>
      <c r="C40" s="10"/>
      <c r="D40" s="10"/>
    </row>
    <row r="41" spans="1:4" x14ac:dyDescent="0.25">
      <c r="A41" s="10"/>
      <c r="B41" s="10"/>
      <c r="C41" s="10"/>
      <c r="D41" s="10"/>
    </row>
    <row r="42" spans="1:4" x14ac:dyDescent="0.25">
      <c r="A42" s="10" t="s">
        <v>45</v>
      </c>
      <c r="B42" s="10" t="s">
        <v>36</v>
      </c>
      <c r="C42" s="10"/>
      <c r="D42" s="10"/>
    </row>
    <row r="44" spans="1:4" x14ac:dyDescent="0.25">
      <c r="A44" s="11" t="s">
        <v>27</v>
      </c>
      <c r="B44" s="10"/>
      <c r="C44" s="10"/>
      <c r="D44" s="10"/>
    </row>
    <row r="45" spans="1:4" x14ac:dyDescent="0.25">
      <c r="A45" s="11" t="s">
        <v>25</v>
      </c>
      <c r="B45" s="10"/>
      <c r="C45" s="10"/>
      <c r="D45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2023-07-04T06:21:17Z</dcterms:modified>
</cp:coreProperties>
</file>